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kaech/Downloads/"/>
    </mc:Choice>
  </mc:AlternateContent>
  <xr:revisionPtr revIDLastSave="0" documentId="13_ncr:1_{E3331E95-3017-2248-9220-89CFB8940048}" xr6:coauthVersionLast="47" xr6:coauthVersionMax="47" xr10:uidLastSave="{00000000-0000-0000-0000-000000000000}"/>
  <bookViews>
    <workbookView xWindow="0" yWindow="760" windowWidth="20760" windowHeight="16960" xr2:uid="{4EBFF032-4C76-174B-9314-CE481508C2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8" i="1" s="1"/>
  <c r="C34" i="1"/>
  <c r="C30" i="1" l="1"/>
  <c r="C11" i="1"/>
  <c r="C18" i="1"/>
  <c r="C17" i="1"/>
  <c r="C16" i="1"/>
  <c r="C15" i="1"/>
  <c r="C14" i="1"/>
  <c r="C20" i="1" l="1"/>
  <c r="C19" i="1"/>
  <c r="C21" i="1" s="1"/>
</calcChain>
</file>

<file path=xl/sharedStrings.xml><?xml version="1.0" encoding="utf-8"?>
<sst xmlns="http://schemas.openxmlformats.org/spreadsheetml/2006/main" count="35" uniqueCount="35">
  <si>
    <t>PERSONNEL</t>
  </si>
  <si>
    <t>OPERATIONS</t>
  </si>
  <si>
    <t>Conference Registration</t>
  </si>
  <si>
    <t>AMOUNT</t>
  </si>
  <si>
    <t>JUSTIFICATION</t>
  </si>
  <si>
    <t>{Other Expense 1}</t>
  </si>
  <si>
    <t>{Other Expense 2}</t>
  </si>
  <si>
    <t>{Other Expense 3}</t>
  </si>
  <si>
    <t>{Other Expense 4}</t>
  </si>
  <si>
    <t>Travel - Airfare, Hotel, Taxi, etc</t>
  </si>
  <si>
    <t>Risk Management (1.10% on all compensation)</t>
  </si>
  <si>
    <t>Technology Fee (2.25% on all compensation)</t>
  </si>
  <si>
    <t>TOTAL</t>
  </si>
  <si>
    <t>Faculty @ 27.10%</t>
  </si>
  <si>
    <t>Academic Professionals @ 34.20%</t>
  </si>
  <si>
    <t>University Staff @ 34.20%</t>
  </si>
  <si>
    <t>TA/RA @ 11.50%</t>
  </si>
  <si>
    <t>Student Employees @ 1.60%</t>
  </si>
  <si>
    <t>Sub-total Compensation</t>
  </si>
  <si>
    <t xml:space="preserve">Faculty </t>
  </si>
  <si>
    <t xml:space="preserve">Academic Professionals </t>
  </si>
  <si>
    <t>Salary and Wages</t>
  </si>
  <si>
    <t xml:space="preserve">University Staff </t>
  </si>
  <si>
    <t xml:space="preserve">TA/RA </t>
  </si>
  <si>
    <t>Student Employee</t>
  </si>
  <si>
    <t>ERE, Risk Mgmt &amp; Tech Fees</t>
  </si>
  <si>
    <t>Sub-total ERE, Risk Mgmt &amp; Tech Fees</t>
  </si>
  <si>
    <t>Sub-total Operations</t>
  </si>
  <si>
    <t>BUDGET WORKSHEET</t>
  </si>
  <si>
    <t>Please work with your unit's business office to accurately reflect all costs for your proposal.</t>
  </si>
  <si>
    <t>Total Direct Costs</t>
  </si>
  <si>
    <t>TA/RA Tuition Remission</t>
  </si>
  <si>
    <t>Adminsitrative Service Charge</t>
  </si>
  <si>
    <t>Include if requesting TA/RA compensation</t>
  </si>
  <si>
    <t xml:space="preserve"> 8.5% on all expenses, except TA/RA Tuition Remission.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</si>
</sst>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1" applyFont="1" applyAlignment="1">
      <alignment horizontal="center"/>
    </xf>
    <xf numFmtId="44" fontId="0" fillId="0" borderId="0" xfId="1" applyFont="1" applyBorder="1"/>
    <xf numFmtId="44" fontId="1" fillId="0" borderId="1" xfId="1" applyFont="1" applyBorder="1"/>
    <xf numFmtId="44" fontId="1" fillId="0" borderId="2" xfId="1" applyFont="1" applyBorder="1"/>
    <xf numFmtId="44" fontId="1" fillId="0" borderId="0" xfId="1" applyFont="1" applyBorder="1"/>
    <xf numFmtId="44" fontId="0" fillId="0" borderId="1" xfId="1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9207-09B2-E149-BD1F-D855D9A9D145}">
  <sheetPr>
    <pageSetUpPr fitToPage="1"/>
  </sheetPr>
  <dimension ref="A1:D39"/>
  <sheetViews>
    <sheetView tabSelected="1" topLeftCell="A11" workbookViewId="0">
      <selection activeCell="C37" sqref="C37"/>
    </sheetView>
  </sheetViews>
  <sheetFormatPr baseColWidth="10" defaultColWidth="11" defaultRowHeight="16" x14ac:dyDescent="0.2"/>
  <cols>
    <col min="1" max="1" width="3" customWidth="1"/>
    <col min="2" max="2" width="46.5" customWidth="1"/>
    <col min="3" max="3" width="13.33203125" customWidth="1"/>
    <col min="4" max="4" width="63.1640625" customWidth="1"/>
  </cols>
  <sheetData>
    <row r="1" spans="1:4" ht="24" x14ac:dyDescent="0.3">
      <c r="A1" s="10" t="s">
        <v>28</v>
      </c>
      <c r="B1" s="10"/>
      <c r="C1" s="10"/>
      <c r="D1" s="10"/>
    </row>
    <row r="2" spans="1:4" x14ac:dyDescent="0.2">
      <c r="A2" t="s">
        <v>29</v>
      </c>
    </row>
    <row r="4" spans="1:4" x14ac:dyDescent="0.2">
      <c r="A4" s="1" t="s">
        <v>0</v>
      </c>
      <c r="C4" s="2" t="s">
        <v>3</v>
      </c>
      <c r="D4" s="2" t="s">
        <v>4</v>
      </c>
    </row>
    <row r="5" spans="1:4" x14ac:dyDescent="0.2">
      <c r="A5" s="1"/>
      <c r="B5" s="1" t="s">
        <v>21</v>
      </c>
      <c r="C5" s="3"/>
      <c r="D5" s="2"/>
    </row>
    <row r="6" spans="1:4" x14ac:dyDescent="0.2">
      <c r="B6" t="s">
        <v>19</v>
      </c>
      <c r="C6" s="4"/>
    </row>
    <row r="7" spans="1:4" x14ac:dyDescent="0.2">
      <c r="B7" t="s">
        <v>20</v>
      </c>
      <c r="C7" s="4"/>
    </row>
    <row r="8" spans="1:4" x14ac:dyDescent="0.2">
      <c r="B8" t="s">
        <v>22</v>
      </c>
      <c r="C8" s="4"/>
    </row>
    <row r="9" spans="1:4" x14ac:dyDescent="0.2">
      <c r="B9" t="s">
        <v>23</v>
      </c>
      <c r="C9" s="4"/>
    </row>
    <row r="10" spans="1:4" x14ac:dyDescent="0.2">
      <c r="B10" t="s">
        <v>24</v>
      </c>
      <c r="C10" s="4"/>
    </row>
    <row r="11" spans="1:4" x14ac:dyDescent="0.2">
      <c r="B11" s="1" t="s">
        <v>18</v>
      </c>
      <c r="C11" s="5">
        <f>SUM(C6:C10)</f>
        <v>0</v>
      </c>
    </row>
    <row r="12" spans="1:4" x14ac:dyDescent="0.2">
      <c r="B12" s="1"/>
      <c r="C12" s="7"/>
    </row>
    <row r="13" spans="1:4" x14ac:dyDescent="0.2">
      <c r="B13" s="1" t="s">
        <v>25</v>
      </c>
      <c r="C13" s="4"/>
    </row>
    <row r="14" spans="1:4" x14ac:dyDescent="0.2">
      <c r="B14" t="s">
        <v>13</v>
      </c>
      <c r="C14" s="4">
        <f>C6*0.271</f>
        <v>0</v>
      </c>
    </row>
    <row r="15" spans="1:4" x14ac:dyDescent="0.2">
      <c r="B15" t="s">
        <v>14</v>
      </c>
      <c r="C15" s="4">
        <f>C7*0.342</f>
        <v>0</v>
      </c>
    </row>
    <row r="16" spans="1:4" x14ac:dyDescent="0.2">
      <c r="B16" t="s">
        <v>15</v>
      </c>
      <c r="C16" s="4">
        <f>C8*0.342</f>
        <v>0</v>
      </c>
    </row>
    <row r="17" spans="1:4" x14ac:dyDescent="0.2">
      <c r="B17" t="s">
        <v>16</v>
      </c>
      <c r="C17" s="4">
        <f>C9*0.115</f>
        <v>0</v>
      </c>
    </row>
    <row r="18" spans="1:4" x14ac:dyDescent="0.2">
      <c r="B18" t="s">
        <v>17</v>
      </c>
      <c r="C18" s="4">
        <f>C10*0.011</f>
        <v>0</v>
      </c>
    </row>
    <row r="19" spans="1:4" x14ac:dyDescent="0.2">
      <c r="B19" t="s">
        <v>10</v>
      </c>
      <c r="C19" s="4">
        <f>C11*0.011</f>
        <v>0</v>
      </c>
    </row>
    <row r="20" spans="1:4" x14ac:dyDescent="0.2">
      <c r="B20" t="s">
        <v>11</v>
      </c>
      <c r="C20" s="4">
        <f>C11*0.0225</f>
        <v>0</v>
      </c>
    </row>
    <row r="21" spans="1:4" x14ac:dyDescent="0.2">
      <c r="B21" s="1" t="s">
        <v>26</v>
      </c>
      <c r="C21" s="5">
        <f>SUM(C14:C20)</f>
        <v>0</v>
      </c>
    </row>
    <row r="22" spans="1:4" x14ac:dyDescent="0.2">
      <c r="B22" s="1"/>
      <c r="C22" s="7"/>
    </row>
    <row r="23" spans="1:4" x14ac:dyDescent="0.2">
      <c r="A23" s="1" t="s">
        <v>1</v>
      </c>
      <c r="C23" s="4"/>
    </row>
    <row r="24" spans="1:4" x14ac:dyDescent="0.2">
      <c r="B24" t="s">
        <v>9</v>
      </c>
      <c r="C24" s="4"/>
    </row>
    <row r="25" spans="1:4" x14ac:dyDescent="0.2">
      <c r="B25" t="s">
        <v>2</v>
      </c>
      <c r="C25" s="4"/>
    </row>
    <row r="26" spans="1:4" x14ac:dyDescent="0.2">
      <c r="B26" t="s">
        <v>5</v>
      </c>
      <c r="C26" s="4"/>
    </row>
    <row r="27" spans="1:4" x14ac:dyDescent="0.2">
      <c r="B27" t="s">
        <v>6</v>
      </c>
      <c r="C27" s="4"/>
    </row>
    <row r="28" spans="1:4" x14ac:dyDescent="0.2">
      <c r="B28" t="s">
        <v>7</v>
      </c>
      <c r="C28" s="4"/>
    </row>
    <row r="29" spans="1:4" x14ac:dyDescent="0.2">
      <c r="B29" t="s">
        <v>8</v>
      </c>
      <c r="C29" s="4"/>
    </row>
    <row r="30" spans="1:4" x14ac:dyDescent="0.2">
      <c r="B30" s="1" t="s">
        <v>27</v>
      </c>
      <c r="C30" s="5">
        <f>SUM(C24:C29)</f>
        <v>0</v>
      </c>
    </row>
    <row r="31" spans="1:4" x14ac:dyDescent="0.2">
      <c r="A31" s="1"/>
      <c r="C31" s="4"/>
    </row>
    <row r="32" spans="1:4" x14ac:dyDescent="0.2">
      <c r="A32" s="1"/>
      <c r="B32" s="1" t="s">
        <v>31</v>
      </c>
      <c r="C32" s="8"/>
      <c r="D32" t="s">
        <v>33</v>
      </c>
    </row>
    <row r="33" spans="1:4" x14ac:dyDescent="0.2">
      <c r="A33" s="1"/>
      <c r="C33" s="4"/>
    </row>
    <row r="34" spans="1:4" x14ac:dyDescent="0.2">
      <c r="A34" s="1"/>
      <c r="B34" s="1" t="s">
        <v>30</v>
      </c>
      <c r="C34" s="5">
        <f>C11+C21+C30+C32</f>
        <v>0</v>
      </c>
    </row>
    <row r="35" spans="1:4" x14ac:dyDescent="0.2">
      <c r="A35" s="1"/>
      <c r="C35" s="4"/>
    </row>
    <row r="36" spans="1:4" ht="17" x14ac:dyDescent="0.2">
      <c r="B36" s="9" t="s">
        <v>32</v>
      </c>
      <c r="C36" s="5">
        <f>(C34-C32)*0.085</f>
        <v>0</v>
      </c>
      <c r="D36" t="s">
        <v>34</v>
      </c>
    </row>
    <row r="37" spans="1:4" x14ac:dyDescent="0.2">
      <c r="C37" s="4"/>
    </row>
    <row r="38" spans="1:4" ht="17" thickBot="1" x14ac:dyDescent="0.25">
      <c r="A38" s="1" t="s">
        <v>12</v>
      </c>
      <c r="C38" s="6">
        <f>C34+C36</f>
        <v>0</v>
      </c>
    </row>
    <row r="39" spans="1:4" ht="17" thickTop="1" x14ac:dyDescent="0.2"/>
  </sheetData>
  <mergeCells count="1">
    <mergeCell ref="A1:D1"/>
  </mergeCells>
  <printOptions gridLines="1"/>
  <pageMargins left="0.7" right="0.7" top="0.75" bottom="0.75" header="0.3" footer="0.3"/>
  <pageSetup scale="6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Kaech</dc:creator>
  <cp:lastModifiedBy>Mark Kaech</cp:lastModifiedBy>
  <cp:lastPrinted>2023-10-26T18:56:41Z</cp:lastPrinted>
  <dcterms:created xsi:type="dcterms:W3CDTF">2023-10-26T16:22:33Z</dcterms:created>
  <dcterms:modified xsi:type="dcterms:W3CDTF">2023-10-26T21:30:49Z</dcterms:modified>
</cp:coreProperties>
</file>